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255"/>
  </bookViews>
  <sheets>
    <sheet name="Sunglasses" sheetId="2" r:id="rId1"/>
  </sheets>
  <definedNames>
    <definedName name="_xlnm._FilterDatabase" localSheetId="0" hidden="1">Sunglasses!$B$6:$I$29</definedName>
    <definedName name="_xlnm.Print_Titles" localSheetId="0">Sunglasses!$6:$6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 l="1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I5" i="2" l="1"/>
</calcChain>
</file>

<file path=xl/sharedStrings.xml><?xml version="1.0" encoding="utf-8"?>
<sst xmlns="http://schemas.openxmlformats.org/spreadsheetml/2006/main" count="100" uniqueCount="46">
  <si>
    <t>WHITE</t>
  </si>
  <si>
    <t>BLACK</t>
  </si>
  <si>
    <t>BURGUNDY</t>
  </si>
  <si>
    <t>ORANGE</t>
  </si>
  <si>
    <t>TEAL BLUE</t>
  </si>
  <si>
    <t>Material Description</t>
  </si>
  <si>
    <t>Season</t>
  </si>
  <si>
    <t>Total Units</t>
  </si>
  <si>
    <t xml:space="preserve">Material </t>
  </si>
  <si>
    <t>L:BE4277 3761/75, 1</t>
  </si>
  <si>
    <t>MINT GREEN</t>
  </si>
  <si>
    <t>LADIES SUNGLASSES</t>
  </si>
  <si>
    <t>L:BE3104 1005/4L, 1</t>
  </si>
  <si>
    <t>BLUE</t>
  </si>
  <si>
    <t>L:BE3097 1271/71, 1</t>
  </si>
  <si>
    <t>GREEN</t>
  </si>
  <si>
    <t>MENS SUNGLASSES</t>
  </si>
  <si>
    <t>L:BE4279 3767/2L, 1</t>
  </si>
  <si>
    <t>YELLOW</t>
  </si>
  <si>
    <t>L:BE4280 3777/80, 1</t>
  </si>
  <si>
    <t>L:BE3097 1007/5V, 1</t>
  </si>
  <si>
    <t>L:BE3097 1003/6G, 1</t>
  </si>
  <si>
    <t>GREY</t>
  </si>
  <si>
    <t>L:BE4278 3007/75, 1</t>
  </si>
  <si>
    <t>L:BE4283F 3772/4L, 1</t>
  </si>
  <si>
    <t>L:BE3104 1005/2L, 1</t>
  </si>
  <si>
    <t>L:BE4279 3766/4L, 1</t>
  </si>
  <si>
    <t>L:BE4283 3772/4L, 1</t>
  </si>
  <si>
    <t>L:BE4278F 3757/3, 1</t>
  </si>
  <si>
    <t>L:BE4278F 3765/87, 1</t>
  </si>
  <si>
    <t>L:BE4276 3763/87, 1</t>
  </si>
  <si>
    <t>L:BE4278F 3403/71, 1</t>
  </si>
  <si>
    <t>L:BE4278 3403/71, 1</t>
  </si>
  <si>
    <t>L:BE4277 3760/3H, 1</t>
  </si>
  <si>
    <t>L:BE4279 3768/3, 1</t>
  </si>
  <si>
    <t>PINK</t>
  </si>
  <si>
    <t>L:BE4281 3002/73, 1</t>
  </si>
  <si>
    <t>TORTOISE SHELL</t>
  </si>
  <si>
    <t>L:BE3097 1005/13, 1</t>
  </si>
  <si>
    <t>L:BE4278 3765/87, 1</t>
  </si>
  <si>
    <t>L:BE4273 3002/71, 1</t>
  </si>
  <si>
    <t>RETAIL PRICE</t>
  </si>
  <si>
    <t>TOTAL RETAIL</t>
  </si>
  <si>
    <t>SS</t>
  </si>
  <si>
    <t>Gender</t>
  </si>
  <si>
    <t>Color Descr.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</si>
</sst>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>
    <font>
      <sz val="8"/>
      <color theme="1"/>
      <name val="Burberry Apercu"/>
      <family val="2"/>
    </font>
    <font>
      <sz val="10"/>
      <color theme="1"/>
      <name val="Burberry Apercu"/>
      <family val="2"/>
    </font>
    <font>
      <b/>
      <sz val="10"/>
      <color theme="1"/>
      <name val="Arial"/>
      <family val="2"/>
    </font>
    <font>
      <b/>
      <sz val="10"/>
      <color theme="1"/>
      <name val="Burberry Apercu"/>
    </font>
    <font>
      <sz val="5"/>
      <color theme="1"/>
      <name val="Burberry Apercu"/>
      <family val="2"/>
    </font>
    <font>
      <b/>
      <sz val="10"/>
      <color rgb="FFFF0000"/>
      <name val="Burberry Apercu"/>
    </font>
  </fonts>
  <fills count="3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52388</xdr:rowOff>
    </xdr:from>
    <xdr:to>
      <xdr:col>0</xdr:col>
      <xdr:colOff>777875</xdr:colOff>
      <xdr:row>6</xdr:row>
      <xdr:rowOff>792163</xdr:rowOff>
    </xdr:to>
    <xdr:pic>
      <xdr:nvPicPr>
        <xdr:cNvPr id="3" name="Picture 2" descr="$A$12" title="#4080286">
          <a:extLst>
            <a:ext uri="{FF2B5EF4-FFF2-40B4-BE49-F238E27FC236}">
              <a16:creationId xmlns="" xmlns:a16="http://schemas.microsoft.com/office/drawing/2014/main" id="{4528F9A8-A287-4691-B2C3-6B7021DF6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0526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7</xdr:row>
      <xdr:rowOff>52388</xdr:rowOff>
    </xdr:from>
    <xdr:to>
      <xdr:col>0</xdr:col>
      <xdr:colOff>777875</xdr:colOff>
      <xdr:row>7</xdr:row>
      <xdr:rowOff>792163</xdr:rowOff>
    </xdr:to>
    <xdr:pic>
      <xdr:nvPicPr>
        <xdr:cNvPr id="5" name="Picture 4" descr="$A$13" title="#4080312">
          <a:extLst>
            <a:ext uri="{FF2B5EF4-FFF2-40B4-BE49-F238E27FC236}">
              <a16:creationId xmlns="" xmlns:a16="http://schemas.microsoft.com/office/drawing/2014/main" id="{3242E7B0-3EFB-49A7-BE61-E1E3FFB371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062163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8</xdr:row>
      <xdr:rowOff>52388</xdr:rowOff>
    </xdr:from>
    <xdr:to>
      <xdr:col>0</xdr:col>
      <xdr:colOff>777875</xdr:colOff>
      <xdr:row>8</xdr:row>
      <xdr:rowOff>792163</xdr:rowOff>
    </xdr:to>
    <xdr:pic>
      <xdr:nvPicPr>
        <xdr:cNvPr id="7" name="Picture 6" descr="$A$14" title="#4078855">
          <a:extLst>
            <a:ext uri="{FF2B5EF4-FFF2-40B4-BE49-F238E27FC236}">
              <a16:creationId xmlns="" xmlns:a16="http://schemas.microsoft.com/office/drawing/2014/main" id="{7D3ABA02-D53A-469F-A859-E9491BE83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6909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9</xdr:row>
      <xdr:rowOff>52388</xdr:rowOff>
    </xdr:from>
    <xdr:to>
      <xdr:col>0</xdr:col>
      <xdr:colOff>777875</xdr:colOff>
      <xdr:row>9</xdr:row>
      <xdr:rowOff>792163</xdr:rowOff>
    </xdr:to>
    <xdr:pic>
      <xdr:nvPicPr>
        <xdr:cNvPr id="9" name="Picture 8" descr="$A$15" title="#4080306">
          <a:extLst>
            <a:ext uri="{FF2B5EF4-FFF2-40B4-BE49-F238E27FC236}">
              <a16:creationId xmlns="" xmlns:a16="http://schemas.microsoft.com/office/drawing/2014/main" id="{3A1CDE90-E025-4F8C-B5EF-90156DEF78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5100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10</xdr:row>
      <xdr:rowOff>52388</xdr:rowOff>
    </xdr:from>
    <xdr:to>
      <xdr:col>0</xdr:col>
      <xdr:colOff>777875</xdr:colOff>
      <xdr:row>10</xdr:row>
      <xdr:rowOff>792163</xdr:rowOff>
    </xdr:to>
    <xdr:pic>
      <xdr:nvPicPr>
        <xdr:cNvPr id="11" name="Picture 10" descr="$A$16" title="#4080362">
          <a:extLst>
            <a:ext uri="{FF2B5EF4-FFF2-40B4-BE49-F238E27FC236}">
              <a16:creationId xmlns="" xmlns:a16="http://schemas.microsoft.com/office/drawing/2014/main" id="{B7613414-0094-43B0-A11B-DE21E8277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3292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11</xdr:row>
      <xdr:rowOff>52388</xdr:rowOff>
    </xdr:from>
    <xdr:to>
      <xdr:col>0</xdr:col>
      <xdr:colOff>777875</xdr:colOff>
      <xdr:row>11</xdr:row>
      <xdr:rowOff>792163</xdr:rowOff>
    </xdr:to>
    <xdr:pic>
      <xdr:nvPicPr>
        <xdr:cNvPr id="13" name="Picture 12" descr="$A$17" title="#4078854">
          <a:extLst>
            <a:ext uri="{FF2B5EF4-FFF2-40B4-BE49-F238E27FC236}">
              <a16:creationId xmlns="" xmlns:a16="http://schemas.microsoft.com/office/drawing/2014/main" id="{F4A60FEF-F58C-4890-A52C-D7C7455A8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1483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12</xdr:row>
      <xdr:rowOff>52388</xdr:rowOff>
    </xdr:from>
    <xdr:to>
      <xdr:col>0</xdr:col>
      <xdr:colOff>777875</xdr:colOff>
      <xdr:row>12</xdr:row>
      <xdr:rowOff>792163</xdr:rowOff>
    </xdr:to>
    <xdr:pic>
      <xdr:nvPicPr>
        <xdr:cNvPr id="15" name="Picture 14" descr="$A$18" title="#4078857">
          <a:extLst>
            <a:ext uri="{FF2B5EF4-FFF2-40B4-BE49-F238E27FC236}">
              <a16:creationId xmlns="" xmlns:a16="http://schemas.microsoft.com/office/drawing/2014/main" id="{23C6E78A-BE0B-4480-A524-834414F83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9675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13</xdr:row>
      <xdr:rowOff>52388</xdr:rowOff>
    </xdr:from>
    <xdr:to>
      <xdr:col>0</xdr:col>
      <xdr:colOff>777875</xdr:colOff>
      <xdr:row>13</xdr:row>
      <xdr:rowOff>792163</xdr:rowOff>
    </xdr:to>
    <xdr:pic>
      <xdr:nvPicPr>
        <xdr:cNvPr id="17" name="Picture 16" descr="$A$19" title="#4080302">
          <a:extLst>
            <a:ext uri="{FF2B5EF4-FFF2-40B4-BE49-F238E27FC236}">
              <a16:creationId xmlns="" xmlns:a16="http://schemas.microsoft.com/office/drawing/2014/main" id="{C52E91FC-09E4-48D1-92E0-8DA129C4E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7866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14</xdr:row>
      <xdr:rowOff>52388</xdr:rowOff>
    </xdr:from>
    <xdr:to>
      <xdr:col>0</xdr:col>
      <xdr:colOff>777875</xdr:colOff>
      <xdr:row>14</xdr:row>
      <xdr:rowOff>792163</xdr:rowOff>
    </xdr:to>
    <xdr:pic>
      <xdr:nvPicPr>
        <xdr:cNvPr id="19" name="Picture 18" descr="$A$20" title="#4080416">
          <a:extLst>
            <a:ext uri="{FF2B5EF4-FFF2-40B4-BE49-F238E27FC236}">
              <a16:creationId xmlns="" xmlns:a16="http://schemas.microsoft.com/office/drawing/2014/main" id="{E015ABD8-F8CB-4DC2-A3D3-5DE8A459D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6058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15</xdr:row>
      <xdr:rowOff>52388</xdr:rowOff>
    </xdr:from>
    <xdr:to>
      <xdr:col>0</xdr:col>
      <xdr:colOff>777875</xdr:colOff>
      <xdr:row>15</xdr:row>
      <xdr:rowOff>792163</xdr:rowOff>
    </xdr:to>
    <xdr:pic>
      <xdr:nvPicPr>
        <xdr:cNvPr id="21" name="Picture 20" descr="$A$21" title="#4080311">
          <a:extLst>
            <a:ext uri="{FF2B5EF4-FFF2-40B4-BE49-F238E27FC236}">
              <a16:creationId xmlns="" xmlns:a16="http://schemas.microsoft.com/office/drawing/2014/main" id="{4E4D3B84-21A2-477D-8209-77B563301D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4249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16</xdr:row>
      <xdr:rowOff>52388</xdr:rowOff>
    </xdr:from>
    <xdr:to>
      <xdr:col>0</xdr:col>
      <xdr:colOff>777875</xdr:colOff>
      <xdr:row>16</xdr:row>
      <xdr:rowOff>792163</xdr:rowOff>
    </xdr:to>
    <xdr:pic>
      <xdr:nvPicPr>
        <xdr:cNvPr id="23" name="Picture 22" descr="$A$22" title="#4080305">
          <a:extLst>
            <a:ext uri="{FF2B5EF4-FFF2-40B4-BE49-F238E27FC236}">
              <a16:creationId xmlns="" xmlns:a16="http://schemas.microsoft.com/office/drawing/2014/main" id="{82985D9A-D07D-4B6A-97ED-DB96643FE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2441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17</xdr:row>
      <xdr:rowOff>52388</xdr:rowOff>
    </xdr:from>
    <xdr:to>
      <xdr:col>0</xdr:col>
      <xdr:colOff>777875</xdr:colOff>
      <xdr:row>17</xdr:row>
      <xdr:rowOff>792163</xdr:rowOff>
    </xdr:to>
    <xdr:pic>
      <xdr:nvPicPr>
        <xdr:cNvPr id="25" name="Picture 24" descr="$A$23" title="#4080342">
          <a:extLst>
            <a:ext uri="{FF2B5EF4-FFF2-40B4-BE49-F238E27FC236}">
              <a16:creationId xmlns="" xmlns:a16="http://schemas.microsoft.com/office/drawing/2014/main" id="{34060136-E43D-4F26-84F1-6D0FD67D4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0632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18</xdr:row>
      <xdr:rowOff>52388</xdr:rowOff>
    </xdr:from>
    <xdr:to>
      <xdr:col>0</xdr:col>
      <xdr:colOff>777875</xdr:colOff>
      <xdr:row>18</xdr:row>
      <xdr:rowOff>792163</xdr:rowOff>
    </xdr:to>
    <xdr:pic>
      <xdr:nvPicPr>
        <xdr:cNvPr id="27" name="Picture 26" descr="$A$24" title="#4080400">
          <a:extLst>
            <a:ext uri="{FF2B5EF4-FFF2-40B4-BE49-F238E27FC236}">
              <a16:creationId xmlns="" xmlns:a16="http://schemas.microsoft.com/office/drawing/2014/main" id="{8B980F30-E8E9-4F07-8226-490596A26A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8824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19</xdr:row>
      <xdr:rowOff>52388</xdr:rowOff>
    </xdr:from>
    <xdr:to>
      <xdr:col>0</xdr:col>
      <xdr:colOff>777875</xdr:colOff>
      <xdr:row>19</xdr:row>
      <xdr:rowOff>792163</xdr:rowOff>
    </xdr:to>
    <xdr:pic>
      <xdr:nvPicPr>
        <xdr:cNvPr id="29" name="Picture 28" descr="$A$25" title="#4080402">
          <a:extLst>
            <a:ext uri="{FF2B5EF4-FFF2-40B4-BE49-F238E27FC236}">
              <a16:creationId xmlns="" xmlns:a16="http://schemas.microsoft.com/office/drawing/2014/main" id="{39ED09E6-AA96-42CE-BB39-EA8C703B8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7015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20</xdr:row>
      <xdr:rowOff>52388</xdr:rowOff>
    </xdr:from>
    <xdr:to>
      <xdr:col>0</xdr:col>
      <xdr:colOff>777875</xdr:colOff>
      <xdr:row>20</xdr:row>
      <xdr:rowOff>792163</xdr:rowOff>
    </xdr:to>
    <xdr:pic>
      <xdr:nvPicPr>
        <xdr:cNvPr id="31" name="Picture 30" descr="$A$26" title="#4080289">
          <a:extLst>
            <a:ext uri="{FF2B5EF4-FFF2-40B4-BE49-F238E27FC236}">
              <a16:creationId xmlns="" xmlns:a16="http://schemas.microsoft.com/office/drawing/2014/main" id="{4C48C665-A889-4C9F-B3E3-17915B305A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5207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21</xdr:row>
      <xdr:rowOff>52388</xdr:rowOff>
    </xdr:from>
    <xdr:to>
      <xdr:col>0</xdr:col>
      <xdr:colOff>777875</xdr:colOff>
      <xdr:row>21</xdr:row>
      <xdr:rowOff>792163</xdr:rowOff>
    </xdr:to>
    <xdr:pic>
      <xdr:nvPicPr>
        <xdr:cNvPr id="33" name="Picture 32" descr="$A$27" title="#4080401">
          <a:extLst>
            <a:ext uri="{FF2B5EF4-FFF2-40B4-BE49-F238E27FC236}">
              <a16:creationId xmlns="" xmlns:a16="http://schemas.microsoft.com/office/drawing/2014/main" id="{5ACC919E-D8A5-45F1-BB0F-D758F407D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43398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22</xdr:row>
      <xdr:rowOff>52388</xdr:rowOff>
    </xdr:from>
    <xdr:to>
      <xdr:col>0</xdr:col>
      <xdr:colOff>777875</xdr:colOff>
      <xdr:row>22</xdr:row>
      <xdr:rowOff>792163</xdr:rowOff>
    </xdr:to>
    <xdr:pic>
      <xdr:nvPicPr>
        <xdr:cNvPr id="35" name="Picture 34" descr="$A$28" title="#4080300">
          <a:extLst>
            <a:ext uri="{FF2B5EF4-FFF2-40B4-BE49-F238E27FC236}">
              <a16:creationId xmlns="" xmlns:a16="http://schemas.microsoft.com/office/drawing/2014/main" id="{FF90273C-1B20-47F7-AC10-430D506B3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1590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23</xdr:row>
      <xdr:rowOff>52388</xdr:rowOff>
    </xdr:from>
    <xdr:to>
      <xdr:col>0</xdr:col>
      <xdr:colOff>777875</xdr:colOff>
      <xdr:row>23</xdr:row>
      <xdr:rowOff>792163</xdr:rowOff>
    </xdr:to>
    <xdr:pic>
      <xdr:nvPicPr>
        <xdr:cNvPr id="37" name="Picture 36" descr="$A$29" title="#4080285">
          <a:extLst>
            <a:ext uri="{FF2B5EF4-FFF2-40B4-BE49-F238E27FC236}">
              <a16:creationId xmlns="" xmlns:a16="http://schemas.microsoft.com/office/drawing/2014/main" id="{6DFEEC40-FC6A-4F45-BE4E-681A693457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9781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24</xdr:row>
      <xdr:rowOff>52388</xdr:rowOff>
    </xdr:from>
    <xdr:to>
      <xdr:col>0</xdr:col>
      <xdr:colOff>777875</xdr:colOff>
      <xdr:row>24</xdr:row>
      <xdr:rowOff>792163</xdr:rowOff>
    </xdr:to>
    <xdr:pic>
      <xdr:nvPicPr>
        <xdr:cNvPr id="39" name="Picture 38" descr="$A$30" title="#4080307">
          <a:extLst>
            <a:ext uri="{FF2B5EF4-FFF2-40B4-BE49-F238E27FC236}">
              <a16:creationId xmlns="" xmlns:a16="http://schemas.microsoft.com/office/drawing/2014/main" id="{1537DB84-8EE5-4B6E-983E-6B99788CB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67973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25</xdr:row>
      <xdr:rowOff>52388</xdr:rowOff>
    </xdr:from>
    <xdr:to>
      <xdr:col>0</xdr:col>
      <xdr:colOff>777875</xdr:colOff>
      <xdr:row>25</xdr:row>
      <xdr:rowOff>792163</xdr:rowOff>
    </xdr:to>
    <xdr:pic>
      <xdr:nvPicPr>
        <xdr:cNvPr id="41" name="Picture 40" descr="$A$31" title="#4080349">
          <a:extLst>
            <a:ext uri="{FF2B5EF4-FFF2-40B4-BE49-F238E27FC236}">
              <a16:creationId xmlns="" xmlns:a16="http://schemas.microsoft.com/office/drawing/2014/main" id="{F52C9E7F-722B-463F-B6F8-31A8DC826C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76164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26</xdr:row>
      <xdr:rowOff>52388</xdr:rowOff>
    </xdr:from>
    <xdr:to>
      <xdr:col>0</xdr:col>
      <xdr:colOff>777875</xdr:colOff>
      <xdr:row>26</xdr:row>
      <xdr:rowOff>792163</xdr:rowOff>
    </xdr:to>
    <xdr:pic>
      <xdr:nvPicPr>
        <xdr:cNvPr id="43" name="Picture 42" descr="$A$32" title="#4078858">
          <a:extLst>
            <a:ext uri="{FF2B5EF4-FFF2-40B4-BE49-F238E27FC236}">
              <a16:creationId xmlns="" xmlns:a16="http://schemas.microsoft.com/office/drawing/2014/main" id="{5C371E05-279B-4FF6-A785-6ED694CBE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84356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27</xdr:row>
      <xdr:rowOff>52388</xdr:rowOff>
    </xdr:from>
    <xdr:to>
      <xdr:col>0</xdr:col>
      <xdr:colOff>777875</xdr:colOff>
      <xdr:row>27</xdr:row>
      <xdr:rowOff>792163</xdr:rowOff>
    </xdr:to>
    <xdr:pic>
      <xdr:nvPicPr>
        <xdr:cNvPr id="45" name="Picture 44" descr="$A$33" title="#4080301">
          <a:extLst>
            <a:ext uri="{FF2B5EF4-FFF2-40B4-BE49-F238E27FC236}">
              <a16:creationId xmlns="" xmlns:a16="http://schemas.microsoft.com/office/drawing/2014/main" id="{B43B189C-DA51-410B-8811-2FCD89DF87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25478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38100</xdr:colOff>
      <xdr:row>28</xdr:row>
      <xdr:rowOff>52388</xdr:rowOff>
    </xdr:from>
    <xdr:to>
      <xdr:col>0</xdr:col>
      <xdr:colOff>777875</xdr:colOff>
      <xdr:row>28</xdr:row>
      <xdr:rowOff>792163</xdr:rowOff>
    </xdr:to>
    <xdr:pic>
      <xdr:nvPicPr>
        <xdr:cNvPr id="47" name="Picture 46" descr="$A$34" title="#4078850">
          <a:extLst>
            <a:ext uri="{FF2B5EF4-FFF2-40B4-BE49-F238E27FC236}">
              <a16:creationId xmlns="" xmlns:a16="http://schemas.microsoft.com/office/drawing/2014/main" id="{9C036A7B-3019-4731-B8DC-DBA9F37F9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0073938"/>
          <a:ext cx="739775" cy="73977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4</xdr:row>
      <xdr:rowOff>151202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C7B29F16-4A14-4585-A100-DB08471E1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1619250" cy="798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urberry 1">
      <a:dk1>
        <a:sysClr val="windowText" lastClr="000000"/>
      </a:dk1>
      <a:lt1>
        <a:sysClr val="window" lastClr="FFFFFF"/>
      </a:lt1>
      <a:dk2>
        <a:srgbClr val="7C6B63"/>
      </a:dk2>
      <a:lt2>
        <a:srgbClr val="B9A589"/>
      </a:lt2>
      <a:accent1>
        <a:srgbClr val="D2C3AC"/>
      </a:accent1>
      <a:accent2>
        <a:srgbClr val="000000"/>
      </a:accent2>
      <a:accent3>
        <a:srgbClr val="4C3327"/>
      </a:accent3>
      <a:accent4>
        <a:srgbClr val="7C6B63"/>
      </a:accent4>
      <a:accent5>
        <a:srgbClr val="BAB9B8"/>
      </a:accent5>
      <a:accent6>
        <a:srgbClr val="690020"/>
      </a:accent6>
      <a:hlink>
        <a:srgbClr val="000000"/>
      </a:hlink>
      <a:folHlink>
        <a:srgbClr val="BAB9B8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workbookViewId="0">
      <selection activeCell="J1" sqref="J1:J1048576"/>
    </sheetView>
  </sheetViews>
  <sheetFormatPr defaultColWidth="0" defaultRowHeight="12.75" zeroHeight="1"/>
  <cols>
    <col min="1" max="1" width="13.83203125" style="1" customWidth="1"/>
    <col min="2" max="2" width="14.6640625" style="1" customWidth="1"/>
    <col min="3" max="3" width="25.83203125" style="1" customWidth="1"/>
    <col min="4" max="4" width="19.6640625" style="1" bestFit="1" customWidth="1"/>
    <col min="5" max="5" width="16.83203125" style="1" customWidth="1"/>
    <col min="6" max="6" width="14.33203125" style="1" bestFit="1" customWidth="1"/>
    <col min="7" max="7" width="11.5" style="3" customWidth="1"/>
    <col min="8" max="8" width="12.1640625" style="7" customWidth="1"/>
    <col min="9" max="9" width="19.5" style="7" customWidth="1"/>
    <col min="10" max="19" width="0" style="1" hidden="1" customWidth="1"/>
    <col min="20" max="21" width="0" style="1" hidden="1"/>
    <col min="22" max="16384" width="9.33203125" style="1" hidden="1"/>
  </cols>
  <sheetData>
    <row r="1" spans="1:9" ht="12.75" customHeight="1">
      <c r="C1" s="14">
        <v>2019</v>
      </c>
      <c r="D1" s="14"/>
    </row>
    <row r="2" spans="1:9" ht="12.75" customHeight="1">
      <c r="C2" s="14"/>
      <c r="D2" s="14"/>
    </row>
    <row r="3" spans="1:9" ht="12.75" customHeight="1">
      <c r="C3" s="14"/>
      <c r="D3" s="14"/>
    </row>
    <row r="4" spans="1:9" ht="12.75" customHeight="1">
      <c r="C4" s="14"/>
      <c r="D4" s="14"/>
    </row>
    <row r="5" spans="1:9" ht="12.75" customHeight="1">
      <c r="C5" s="15"/>
      <c r="D5" s="15"/>
      <c r="G5" s="5">
        <f>SUBTOTAL(9,G7:G29)</f>
        <v>3047</v>
      </c>
      <c r="I5" s="8">
        <f>SUM(I7:I29)</f>
        <v>564140</v>
      </c>
    </row>
    <row r="6" spans="1:9" ht="30" customHeight="1">
      <c r="B6" s="2" t="s">
        <v>8</v>
      </c>
      <c r="C6" s="2" t="s">
        <v>5</v>
      </c>
      <c r="D6" s="2" t="s">
        <v>45</v>
      </c>
      <c r="E6" s="2" t="s">
        <v>44</v>
      </c>
      <c r="F6" s="2" t="s">
        <v>6</v>
      </c>
      <c r="G6" s="4" t="s">
        <v>7</v>
      </c>
      <c r="H6" s="6" t="s">
        <v>41</v>
      </c>
      <c r="I6" s="6" t="s">
        <v>42</v>
      </c>
    </row>
    <row r="7" spans="1:9" s="13" customFormat="1" ht="65.099999999999994" customHeight="1">
      <c r="A7" s="9" t="str">
        <f>"#"&amp;B7</f>
        <v>#4080286</v>
      </c>
      <c r="B7" s="10">
        <v>4080286</v>
      </c>
      <c r="C7" s="10" t="s">
        <v>9</v>
      </c>
      <c r="D7" s="10" t="s">
        <v>10</v>
      </c>
      <c r="E7" s="10" t="s">
        <v>11</v>
      </c>
      <c r="F7" s="10" t="s">
        <v>43</v>
      </c>
      <c r="G7" s="11">
        <v>427</v>
      </c>
      <c r="H7" s="12">
        <v>200</v>
      </c>
      <c r="I7" s="12">
        <f t="shared" ref="I7:I29" si="0">H7*G7</f>
        <v>85400</v>
      </c>
    </row>
    <row r="8" spans="1:9" s="13" customFormat="1" ht="65.099999999999994" customHeight="1">
      <c r="A8" s="9" t="str">
        <f t="shared" ref="A8:A29" si="1">"#"&amp;B8</f>
        <v>#4080312</v>
      </c>
      <c r="B8" s="10">
        <v>4080312</v>
      </c>
      <c r="C8" s="10" t="s">
        <v>12</v>
      </c>
      <c r="D8" s="10" t="s">
        <v>13</v>
      </c>
      <c r="E8" s="10" t="s">
        <v>11</v>
      </c>
      <c r="F8" s="10" t="s">
        <v>43</v>
      </c>
      <c r="G8" s="11">
        <v>275</v>
      </c>
      <c r="H8" s="12">
        <v>180</v>
      </c>
      <c r="I8" s="12">
        <f t="shared" si="0"/>
        <v>49500</v>
      </c>
    </row>
    <row r="9" spans="1:9" s="13" customFormat="1" ht="65.099999999999994" customHeight="1">
      <c r="A9" s="9" t="str">
        <f t="shared" si="1"/>
        <v>#4078855</v>
      </c>
      <c r="B9" s="10">
        <v>4078855</v>
      </c>
      <c r="C9" s="10" t="s">
        <v>14</v>
      </c>
      <c r="D9" s="10" t="s">
        <v>15</v>
      </c>
      <c r="E9" s="10" t="s">
        <v>16</v>
      </c>
      <c r="F9" s="10" t="s">
        <v>43</v>
      </c>
      <c r="G9" s="11">
        <v>196</v>
      </c>
      <c r="H9" s="12">
        <v>180</v>
      </c>
      <c r="I9" s="12">
        <f t="shared" si="0"/>
        <v>35280</v>
      </c>
    </row>
    <row r="10" spans="1:9" s="13" customFormat="1" ht="65.099999999999994" customHeight="1">
      <c r="A10" s="9" t="str">
        <f t="shared" si="1"/>
        <v>#4080306</v>
      </c>
      <c r="B10" s="10">
        <v>4080306</v>
      </c>
      <c r="C10" s="10" t="s">
        <v>17</v>
      </c>
      <c r="D10" s="10" t="s">
        <v>18</v>
      </c>
      <c r="E10" s="10" t="s">
        <v>11</v>
      </c>
      <c r="F10" s="10" t="s">
        <v>43</v>
      </c>
      <c r="G10" s="11">
        <v>196</v>
      </c>
      <c r="H10" s="12">
        <v>180</v>
      </c>
      <c r="I10" s="12">
        <f t="shared" si="0"/>
        <v>35280</v>
      </c>
    </row>
    <row r="11" spans="1:9" s="13" customFormat="1" ht="65.099999999999994" customHeight="1">
      <c r="A11" s="9" t="str">
        <f t="shared" si="1"/>
        <v>#4080362</v>
      </c>
      <c r="B11" s="10">
        <v>4080362</v>
      </c>
      <c r="C11" s="10" t="s">
        <v>19</v>
      </c>
      <c r="D11" s="10" t="s">
        <v>3</v>
      </c>
      <c r="E11" s="10" t="s">
        <v>16</v>
      </c>
      <c r="F11" s="10" t="s">
        <v>43</v>
      </c>
      <c r="G11" s="11">
        <v>173</v>
      </c>
      <c r="H11" s="12">
        <v>180</v>
      </c>
      <c r="I11" s="12">
        <f t="shared" si="0"/>
        <v>31140</v>
      </c>
    </row>
    <row r="12" spans="1:9" s="13" customFormat="1" ht="65.099999999999994" customHeight="1">
      <c r="A12" s="9" t="str">
        <f t="shared" si="1"/>
        <v>#4078854</v>
      </c>
      <c r="B12" s="10">
        <v>4078854</v>
      </c>
      <c r="C12" s="10" t="s">
        <v>20</v>
      </c>
      <c r="D12" s="10" t="s">
        <v>1</v>
      </c>
      <c r="E12" s="10" t="s">
        <v>16</v>
      </c>
      <c r="F12" s="10" t="s">
        <v>43</v>
      </c>
      <c r="G12" s="11">
        <v>165</v>
      </c>
      <c r="H12" s="12">
        <v>180</v>
      </c>
      <c r="I12" s="12">
        <f t="shared" si="0"/>
        <v>29700</v>
      </c>
    </row>
    <row r="13" spans="1:9" s="13" customFormat="1" ht="65.099999999999994" customHeight="1">
      <c r="A13" s="9" t="str">
        <f t="shared" si="1"/>
        <v>#4078857</v>
      </c>
      <c r="B13" s="10">
        <v>4078857</v>
      </c>
      <c r="C13" s="10" t="s">
        <v>21</v>
      </c>
      <c r="D13" s="10" t="s">
        <v>22</v>
      </c>
      <c r="E13" s="10" t="s">
        <v>16</v>
      </c>
      <c r="F13" s="10" t="s">
        <v>43</v>
      </c>
      <c r="G13" s="11">
        <v>159</v>
      </c>
      <c r="H13" s="12">
        <v>180</v>
      </c>
      <c r="I13" s="12">
        <f t="shared" si="0"/>
        <v>28620</v>
      </c>
    </row>
    <row r="14" spans="1:9" s="13" customFormat="1" ht="65.099999999999994" customHeight="1">
      <c r="A14" s="9" t="str">
        <f t="shared" si="1"/>
        <v>#4080302</v>
      </c>
      <c r="B14" s="10">
        <v>4080302</v>
      </c>
      <c r="C14" s="10" t="s">
        <v>23</v>
      </c>
      <c r="D14" s="10" t="s">
        <v>0</v>
      </c>
      <c r="E14" s="10" t="s">
        <v>11</v>
      </c>
      <c r="F14" s="10" t="s">
        <v>43</v>
      </c>
      <c r="G14" s="11">
        <v>161</v>
      </c>
      <c r="H14" s="12">
        <v>180</v>
      </c>
      <c r="I14" s="12">
        <f t="shared" si="0"/>
        <v>28980</v>
      </c>
    </row>
    <row r="15" spans="1:9" s="13" customFormat="1" ht="65.099999999999994" customHeight="1">
      <c r="A15" s="9" t="str">
        <f t="shared" si="1"/>
        <v>#4080416</v>
      </c>
      <c r="B15" s="10">
        <v>4080416</v>
      </c>
      <c r="C15" s="10" t="s">
        <v>24</v>
      </c>
      <c r="D15" s="10" t="s">
        <v>13</v>
      </c>
      <c r="E15" s="10" t="s">
        <v>11</v>
      </c>
      <c r="F15" s="10" t="s">
        <v>43</v>
      </c>
      <c r="G15" s="11">
        <v>172</v>
      </c>
      <c r="H15" s="12">
        <v>200</v>
      </c>
      <c r="I15" s="12">
        <f t="shared" si="0"/>
        <v>34400</v>
      </c>
    </row>
    <row r="16" spans="1:9" s="13" customFormat="1" ht="65.099999999999994" customHeight="1">
      <c r="A16" s="9" t="str">
        <f t="shared" si="1"/>
        <v>#4080311</v>
      </c>
      <c r="B16" s="10">
        <v>4080311</v>
      </c>
      <c r="C16" s="10" t="s">
        <v>25</v>
      </c>
      <c r="D16" s="10" t="s">
        <v>18</v>
      </c>
      <c r="E16" s="10" t="s">
        <v>11</v>
      </c>
      <c r="F16" s="10" t="s">
        <v>43</v>
      </c>
      <c r="G16" s="11">
        <v>150</v>
      </c>
      <c r="H16" s="12">
        <v>180</v>
      </c>
      <c r="I16" s="12">
        <f t="shared" si="0"/>
        <v>27000</v>
      </c>
    </row>
    <row r="17" spans="1:9" s="13" customFormat="1" ht="65.099999999999994" customHeight="1">
      <c r="A17" s="9" t="str">
        <f t="shared" si="1"/>
        <v>#4080305</v>
      </c>
      <c r="B17" s="10">
        <v>4080305</v>
      </c>
      <c r="C17" s="10" t="s">
        <v>26</v>
      </c>
      <c r="D17" s="10" t="s">
        <v>13</v>
      </c>
      <c r="E17" s="10" t="s">
        <v>11</v>
      </c>
      <c r="F17" s="10" t="s">
        <v>43</v>
      </c>
      <c r="G17" s="11">
        <v>138</v>
      </c>
      <c r="H17" s="12">
        <v>180</v>
      </c>
      <c r="I17" s="12">
        <f t="shared" si="0"/>
        <v>24840</v>
      </c>
    </row>
    <row r="18" spans="1:9" s="13" customFormat="1" ht="65.099999999999994" customHeight="1">
      <c r="A18" s="9" t="str">
        <f t="shared" si="1"/>
        <v>#4080342</v>
      </c>
      <c r="B18" s="10">
        <v>4080342</v>
      </c>
      <c r="C18" s="10" t="s">
        <v>27</v>
      </c>
      <c r="D18" s="10" t="s">
        <v>13</v>
      </c>
      <c r="E18" s="10" t="s">
        <v>11</v>
      </c>
      <c r="F18" s="10" t="s">
        <v>43</v>
      </c>
      <c r="G18" s="11">
        <v>122</v>
      </c>
      <c r="H18" s="12">
        <v>200</v>
      </c>
      <c r="I18" s="12">
        <f t="shared" si="0"/>
        <v>24400</v>
      </c>
    </row>
    <row r="19" spans="1:9" s="13" customFormat="1" ht="65.099999999999994" customHeight="1">
      <c r="A19" s="9" t="str">
        <f t="shared" si="1"/>
        <v>#4080400</v>
      </c>
      <c r="B19" s="10">
        <v>4080400</v>
      </c>
      <c r="C19" s="10" t="s">
        <v>28</v>
      </c>
      <c r="D19" s="10" t="s">
        <v>1</v>
      </c>
      <c r="E19" s="10" t="s">
        <v>11</v>
      </c>
      <c r="F19" s="10" t="s">
        <v>43</v>
      </c>
      <c r="G19" s="11">
        <v>73</v>
      </c>
      <c r="H19" s="12">
        <v>180</v>
      </c>
      <c r="I19" s="12">
        <f t="shared" si="0"/>
        <v>13140</v>
      </c>
    </row>
    <row r="20" spans="1:9" s="13" customFormat="1" ht="65.099999999999994" customHeight="1">
      <c r="A20" s="9" t="str">
        <f t="shared" si="1"/>
        <v>#4080402</v>
      </c>
      <c r="B20" s="10">
        <v>4080402</v>
      </c>
      <c r="C20" s="10" t="s">
        <v>29</v>
      </c>
      <c r="D20" s="10" t="s">
        <v>3</v>
      </c>
      <c r="E20" s="10" t="s">
        <v>11</v>
      </c>
      <c r="F20" s="10" t="s">
        <v>43</v>
      </c>
      <c r="G20" s="11">
        <v>103</v>
      </c>
      <c r="H20" s="12">
        <v>180</v>
      </c>
      <c r="I20" s="12">
        <f t="shared" si="0"/>
        <v>18540</v>
      </c>
    </row>
    <row r="21" spans="1:9" s="13" customFormat="1" ht="65.099999999999994" customHeight="1">
      <c r="A21" s="9" t="str">
        <f t="shared" si="1"/>
        <v>#4080289</v>
      </c>
      <c r="B21" s="10">
        <v>4080289</v>
      </c>
      <c r="C21" s="10" t="s">
        <v>30</v>
      </c>
      <c r="D21" s="10" t="s">
        <v>15</v>
      </c>
      <c r="E21" s="10" t="s">
        <v>16</v>
      </c>
      <c r="F21" s="10" t="s">
        <v>43</v>
      </c>
      <c r="G21" s="11">
        <v>94</v>
      </c>
      <c r="H21" s="12">
        <v>180</v>
      </c>
      <c r="I21" s="12">
        <f t="shared" si="0"/>
        <v>16920</v>
      </c>
    </row>
    <row r="22" spans="1:9" s="13" customFormat="1" ht="65.099999999999994" customHeight="1">
      <c r="A22" s="9" t="str">
        <f t="shared" si="1"/>
        <v>#4080401</v>
      </c>
      <c r="B22" s="10">
        <v>4080401</v>
      </c>
      <c r="C22" s="10" t="s">
        <v>31</v>
      </c>
      <c r="D22" s="10" t="s">
        <v>2</v>
      </c>
      <c r="E22" s="10" t="s">
        <v>11</v>
      </c>
      <c r="F22" s="10" t="s">
        <v>43</v>
      </c>
      <c r="G22" s="11">
        <v>96</v>
      </c>
      <c r="H22" s="12">
        <v>180</v>
      </c>
      <c r="I22" s="12">
        <f t="shared" si="0"/>
        <v>17280</v>
      </c>
    </row>
    <row r="23" spans="1:9" s="13" customFormat="1" ht="65.099999999999994" customHeight="1">
      <c r="A23" s="9" t="str">
        <f t="shared" si="1"/>
        <v>#4080300</v>
      </c>
      <c r="B23" s="10">
        <v>4080300</v>
      </c>
      <c r="C23" s="10" t="s">
        <v>32</v>
      </c>
      <c r="D23" s="10" t="s">
        <v>2</v>
      </c>
      <c r="E23" s="10" t="s">
        <v>11</v>
      </c>
      <c r="F23" s="10" t="s">
        <v>43</v>
      </c>
      <c r="G23" s="11">
        <v>91</v>
      </c>
      <c r="H23" s="12">
        <v>180</v>
      </c>
      <c r="I23" s="12">
        <f t="shared" si="0"/>
        <v>16380</v>
      </c>
    </row>
    <row r="24" spans="1:9" s="13" customFormat="1" ht="65.099999999999994" customHeight="1">
      <c r="A24" s="9" t="str">
        <f t="shared" si="1"/>
        <v>#4080285</v>
      </c>
      <c r="B24" s="10">
        <v>4080285</v>
      </c>
      <c r="C24" s="10" t="s">
        <v>33</v>
      </c>
      <c r="D24" s="10" t="s">
        <v>2</v>
      </c>
      <c r="E24" s="10" t="s">
        <v>11</v>
      </c>
      <c r="F24" s="10" t="s">
        <v>43</v>
      </c>
      <c r="G24" s="11">
        <v>63</v>
      </c>
      <c r="H24" s="12">
        <v>200</v>
      </c>
      <c r="I24" s="12">
        <f t="shared" si="0"/>
        <v>12600</v>
      </c>
    </row>
    <row r="25" spans="1:9" s="13" customFormat="1" ht="65.099999999999994" customHeight="1">
      <c r="A25" s="9" t="str">
        <f t="shared" si="1"/>
        <v>#4080307</v>
      </c>
      <c r="B25" s="10">
        <v>4080307</v>
      </c>
      <c r="C25" s="10" t="s">
        <v>34</v>
      </c>
      <c r="D25" s="10" t="s">
        <v>35</v>
      </c>
      <c r="E25" s="10" t="s">
        <v>11</v>
      </c>
      <c r="F25" s="10" t="s">
        <v>43</v>
      </c>
      <c r="G25" s="11">
        <v>51</v>
      </c>
      <c r="H25" s="12">
        <v>180</v>
      </c>
      <c r="I25" s="12">
        <f t="shared" si="0"/>
        <v>9180</v>
      </c>
    </row>
    <row r="26" spans="1:9" s="13" customFormat="1" ht="65.099999999999994" customHeight="1">
      <c r="A26" s="9" t="str">
        <f t="shared" si="1"/>
        <v>#4080349</v>
      </c>
      <c r="B26" s="10">
        <v>4080349</v>
      </c>
      <c r="C26" s="10" t="s">
        <v>36</v>
      </c>
      <c r="D26" s="10" t="s">
        <v>37</v>
      </c>
      <c r="E26" s="10" t="s">
        <v>16</v>
      </c>
      <c r="F26" s="10" t="s">
        <v>43</v>
      </c>
      <c r="G26" s="11">
        <v>39</v>
      </c>
      <c r="H26" s="12">
        <v>180</v>
      </c>
      <c r="I26" s="12">
        <f t="shared" si="0"/>
        <v>7020</v>
      </c>
    </row>
    <row r="27" spans="1:9" s="13" customFormat="1" ht="65.099999999999994" customHeight="1">
      <c r="A27" s="9" t="str">
        <f t="shared" si="1"/>
        <v>#4078858</v>
      </c>
      <c r="B27" s="10">
        <v>4078858</v>
      </c>
      <c r="C27" s="10" t="s">
        <v>38</v>
      </c>
      <c r="D27" s="10" t="s">
        <v>4</v>
      </c>
      <c r="E27" s="10" t="s">
        <v>16</v>
      </c>
      <c r="F27" s="10" t="s">
        <v>43</v>
      </c>
      <c r="G27" s="11">
        <v>41</v>
      </c>
      <c r="H27" s="12">
        <v>180</v>
      </c>
      <c r="I27" s="12">
        <f t="shared" si="0"/>
        <v>7380</v>
      </c>
    </row>
    <row r="28" spans="1:9" s="13" customFormat="1" ht="65.099999999999994" customHeight="1">
      <c r="A28" s="9" t="str">
        <f t="shared" si="1"/>
        <v>#4080301</v>
      </c>
      <c r="B28" s="10">
        <v>4080301</v>
      </c>
      <c r="C28" s="10" t="s">
        <v>39</v>
      </c>
      <c r="D28" s="10" t="s">
        <v>3</v>
      </c>
      <c r="E28" s="10" t="s">
        <v>11</v>
      </c>
      <c r="F28" s="10" t="s">
        <v>43</v>
      </c>
      <c r="G28" s="11">
        <v>36</v>
      </c>
      <c r="H28" s="12">
        <v>180</v>
      </c>
      <c r="I28" s="12">
        <f t="shared" si="0"/>
        <v>6480</v>
      </c>
    </row>
    <row r="29" spans="1:9" s="13" customFormat="1" ht="65.099999999999994" customHeight="1">
      <c r="A29" s="9" t="str">
        <f t="shared" si="1"/>
        <v>#4078850</v>
      </c>
      <c r="B29" s="10">
        <v>4078850</v>
      </c>
      <c r="C29" s="10" t="s">
        <v>40</v>
      </c>
      <c r="D29" s="10" t="s">
        <v>37</v>
      </c>
      <c r="E29" s="10" t="s">
        <v>16</v>
      </c>
      <c r="F29" s="10" t="s">
        <v>43</v>
      </c>
      <c r="G29" s="11">
        <v>26</v>
      </c>
      <c r="H29" s="12">
        <v>180</v>
      </c>
      <c r="I29" s="12">
        <f t="shared" si="0"/>
        <v>4680</v>
      </c>
    </row>
    <row r="30" spans="1:9" ht="35.1" customHeight="1"/>
    <row r="31" spans="1:9" ht="35.1" customHeight="1"/>
    <row r="32" spans="1:9"/>
    <row r="33"/>
    <row r="34"/>
    <row r="35"/>
    <row r="36"/>
    <row r="37" hidden="1"/>
    <row r="38" hidden="1"/>
    <row r="39"/>
    <row r="40"/>
    <row r="41"/>
  </sheetData>
  <mergeCells count="1">
    <mergeCell ref="C1:D5"/>
  </mergeCells>
  <pageMargins left="0.70866141732283472" right="0.70866141732283472" top="0.35433070866141736" bottom="0.35433070866141736" header="0.31496062992125984" footer="0.31496062992125984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Sunglasses</vt:lpstr>
      <vt:lpstr>Sunglasses!Print_Titles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2020-01-31T10:17:13Z</cp:lastPrinted>
  <dcterms:created xsi:type="dcterms:W3CDTF">2020-01-28T10:53:31Z</dcterms:created>
  <dcterms:modified xsi:type="dcterms:W3CDTF">2020-06-03T15:28:21Z</dcterms:modified>
</cp:coreProperties>
</file>